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84" yWindow="60" windowWidth="22920" windowHeight="7608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<sst xmlns="http://schemas.openxmlformats.org/spreadsheetml/2006/main" count="47" uniqueCount="45">
  <si>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DIRECCIÓN EJECUTIVA DEL REGISTRO FEDERAL DE ELECTORES</t>
  </si>
  <si>
    <t>COORDINACIÓN DE PROCESOS TECNOLÓGICOS</t>
  </si>
  <si>
    <t>Cve.</t>
  </si>
  <si>
    <t>Entidad</t>
  </si>
  <si>
    <t>NACIONAL</t>
  </si>
  <si>
    <t>EXTRANJERO</t>
  </si>
  <si>
    <t>TOTALES</t>
  </si>
  <si>
    <t>Padrón Electoral</t>
  </si>
  <si>
    <t>Lista Nominal 
de Electores</t>
  </si>
  <si>
    <t>Activaron
su  Credencial</t>
  </si>
  <si>
    <t>Lista Nominal
de Electores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</si>
  <si>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</si>
  <si>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</si>
  <si>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</si>
  <si>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</si>
  <si>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</si>
  <si>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</si>
  <si>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</si>
  <si>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</si>
  <si>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</si>
  <si>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</si>
  <si>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</si>
  <si>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</si>
  <si>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</si>
  <si>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</si>
  <si>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</si>
  <si>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</si>
  <si>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</si>
  <si>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</si>
  <si>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</si>
  <si>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</si>
  <si>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</si>
  <si>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</si>
  <si>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</si>
  <si>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</si>
  <si>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</si>
  <si>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</si>
  <si>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</si>
  <si>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</si>
  <si>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</si>
  <si>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</si>
  <si>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</si>
  <si>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</si>
  <si>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</si>
  <si>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ESTADÍSTICO POR ENTIDAD DEL PADRÓN ELECTORAL Y LA LISTA NOMINAL NACIONAL, Y DE LA SECCIÓN  DEL PADRÓN ELECTORAL DE CIUDADANOS RESIDENTES EN EL EXTRANJERO, CON FECHA DE CORTE AL 27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</si>
</sst>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10"/>
      <color theme="1"/>
      <name val="Century Gothic"/>
      <family val="2"/>
    </font>
    <font>
      <b/>
      <sz val="9"/>
      <color theme="0"/>
      <name val="Century Gothic"/>
      <family val="2"/>
    </font>
    <font>
      <sz val="9"/>
      <color theme="1"/>
      <name val="Century Gothic"/>
      <family val="2"/>
    </font>
    <font>
      <b/>
      <sz val="10"/>
      <color theme="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rgb="FFFF33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5"/>
      </bottom>
    </border>
    <border>
      <left style="thin">
        <color theme="0"/>
      </left>
      <right style="thin">
        <color theme="0"/>
      </right>
      <top/>
      <bottom style="thin">
        <color theme="1"/>
      </bottom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/>
    <xf numFmtId="3" fontId="2" fillId="0" borderId="0" xfId="20" applyNumberFormat="1" applyFont="1" applyAlignment="1">
      <alignment horizontal="right" vertical="center"/>
      <protection/>
    </xf>
    <xf numFmtId="0" fontId="3" fillId="0" borderId="0" xfId="0" applyFont="1" applyAlignment="1">
      <alignment horizontal="right"/>
    </xf>
    <xf numFmtId="0" fontId="2" fillId="0" borderId="1" xfId="20" applyFont="1" applyBorder="1" applyAlignment="1">
      <alignment horizontal="right" vertical="center"/>
      <protection/>
    </xf>
    <xf numFmtId="0" fontId="4" fillId="0" borderId="1" xfId="20" applyFont="1" applyBorder="1" applyAlignment="1">
      <alignment horizontal="right" vertical="center"/>
      <protection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3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3" fontId="7" fillId="0" borderId="6" xfId="0" applyNumberFormat="1" applyFont="1" applyBorder="1" applyAlignment="1">
      <alignment horizontal="center"/>
    </xf>
    <xf numFmtId="3" fontId="8" fillId="2" borderId="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0</xdr:colOff>
      <xdr:row>4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9C696-BABB-445A-91A3-6E630FF49081}">
  <dimension ref="A2:J42"/>
  <sheetViews>
    <sheetView tabSelected="1" zoomScale="130" zoomScaleNormal="130" workbookViewId="0" topLeftCell="A38">
      <selection activeCell="A7" sqref="A7"/>
    </sheetView>
  </sheetViews>
  <sheetFormatPr defaultColWidth="11.421875" defaultRowHeight="15"/>
  <cols>
    <col min="1" max="1" width="5.00390625" style="0" customWidth="1"/>
    <col min="2" max="2" width="19.57421875" style="0" customWidth="1"/>
    <col min="3" max="8" width="15.7109375" style="0" customWidth="1"/>
  </cols>
  <sheetData>
    <row r="2" ht="15">
      <c r="H2" s="1"/>
    </row>
    <row r="3" ht="15">
      <c r="H3" s="2" t="s">
        <v>0</v>
      </c>
    </row>
    <row r="4" spans="3:8" ht="15.75" thickBot="1">
      <c r="C4" s="3"/>
      <c r="D4" s="3"/>
      <c r="E4" s="3"/>
      <c r="F4" s="3"/>
      <c r="G4" s="3"/>
      <c r="H4" s="4" t="s">
        <v>1</v>
      </c>
    </row>
    <row r="6" spans="1:8" ht="30" customHeight="1">
      <c r="A6" s="16" t="s">
        <v>44</v>
      </c>
      <c r="B6" s="16"/>
      <c r="C6" s="16"/>
      <c r="D6" s="16"/>
      <c r="E6" s="16"/>
      <c r="F6" s="16"/>
      <c r="G6" s="16"/>
      <c r="H6" s="16"/>
    </row>
    <row r="8" spans="1:8" ht="15">
      <c r="A8" s="17" t="s">
        <v>2</v>
      </c>
      <c r="B8" s="17" t="s">
        <v>3</v>
      </c>
      <c r="C8" s="19" t="s">
        <v>4</v>
      </c>
      <c r="D8" s="19"/>
      <c r="E8" s="19" t="s">
        <v>5</v>
      </c>
      <c r="F8" s="19"/>
      <c r="G8" s="19" t="s">
        <v>6</v>
      </c>
      <c r="H8" s="19"/>
    </row>
    <row r="9" spans="1:8" ht="22.8">
      <c r="A9" s="18"/>
      <c r="B9" s="18"/>
      <c r="C9" s="5" t="s">
        <v>7</v>
      </c>
      <c r="D9" s="5" t="s">
        <v>8</v>
      </c>
      <c r="E9" s="5" t="s">
        <v>7</v>
      </c>
      <c r="F9" s="5" t="s">
        <v>9</v>
      </c>
      <c r="G9" s="5" t="s">
        <v>7</v>
      </c>
      <c r="H9" s="5" t="s">
        <v>10</v>
      </c>
    </row>
    <row r="10" spans="1:8" ht="15">
      <c r="A10" s="6">
        <v>1</v>
      </c>
      <c r="B10" s="7" t="s">
        <v>11</v>
      </c>
      <c r="C10" s="8">
        <v>1100087</v>
      </c>
      <c r="D10" s="8">
        <v>1098345</v>
      </c>
      <c r="E10" s="8">
        <v>14200</v>
      </c>
      <c r="F10" s="8">
        <v>6029</v>
      </c>
      <c r="G10" s="8">
        <f>SUM(C10,E10)</f>
        <v>1114287</v>
      </c>
      <c r="H10" s="8">
        <f>SUM(D10,F10)</f>
        <v>1104374</v>
      </c>
    </row>
    <row r="11" spans="1:8" ht="15">
      <c r="A11" s="9">
        <v>2</v>
      </c>
      <c r="B11" s="10" t="s">
        <v>12</v>
      </c>
      <c r="C11" s="8">
        <v>3203532</v>
      </c>
      <c r="D11" s="11">
        <v>3199439</v>
      </c>
      <c r="E11" s="11">
        <v>23497</v>
      </c>
      <c r="F11" s="8">
        <v>11789</v>
      </c>
      <c r="G11" s="11">
        <f aca="true" t="shared" si="0" ref="G11:H41">SUM(C11,E11)</f>
        <v>3227029</v>
      </c>
      <c r="H11" s="11">
        <f t="shared" si="0"/>
        <v>3211228</v>
      </c>
    </row>
    <row r="12" spans="1:8" ht="15">
      <c r="A12" s="9">
        <v>3</v>
      </c>
      <c r="B12" s="10" t="s">
        <v>13</v>
      </c>
      <c r="C12" s="8">
        <v>614633</v>
      </c>
      <c r="D12" s="11">
        <v>613906</v>
      </c>
      <c r="E12" s="11">
        <v>1144</v>
      </c>
      <c r="F12" s="8">
        <v>604</v>
      </c>
      <c r="G12" s="11">
        <f t="shared" si="0"/>
        <v>615777</v>
      </c>
      <c r="H12" s="11">
        <f t="shared" si="0"/>
        <v>614510</v>
      </c>
    </row>
    <row r="13" spans="1:8" ht="15">
      <c r="A13" s="9">
        <v>4</v>
      </c>
      <c r="B13" s="10" t="s">
        <v>14</v>
      </c>
      <c r="C13" s="8">
        <v>695448</v>
      </c>
      <c r="D13" s="11">
        <v>694843</v>
      </c>
      <c r="E13" s="11">
        <v>2462</v>
      </c>
      <c r="F13" s="8">
        <v>1128</v>
      </c>
      <c r="G13" s="11">
        <f t="shared" si="0"/>
        <v>697910</v>
      </c>
      <c r="H13" s="11">
        <f t="shared" si="0"/>
        <v>695971</v>
      </c>
    </row>
    <row r="14" spans="1:8" ht="15">
      <c r="A14" s="9">
        <v>5</v>
      </c>
      <c r="B14" s="10" t="s">
        <v>15</v>
      </c>
      <c r="C14" s="8">
        <v>2416084</v>
      </c>
      <c r="D14" s="8">
        <v>2411909</v>
      </c>
      <c r="E14" s="8">
        <v>25560</v>
      </c>
      <c r="F14" s="8">
        <v>11960</v>
      </c>
      <c r="G14" s="11">
        <f t="shared" si="0"/>
        <v>2441644</v>
      </c>
      <c r="H14" s="11">
        <f t="shared" si="0"/>
        <v>2423869</v>
      </c>
    </row>
    <row r="15" spans="1:8" ht="15">
      <c r="A15" s="9">
        <v>6</v>
      </c>
      <c r="B15" s="10" t="s">
        <v>16</v>
      </c>
      <c r="C15" s="8">
        <v>586528</v>
      </c>
      <c r="D15" s="11">
        <v>585438</v>
      </c>
      <c r="E15" s="11">
        <v>9455</v>
      </c>
      <c r="F15" s="8">
        <v>4438</v>
      </c>
      <c r="G15" s="11">
        <f t="shared" si="0"/>
        <v>595983</v>
      </c>
      <c r="H15" s="11">
        <f t="shared" si="0"/>
        <v>589876</v>
      </c>
    </row>
    <row r="16" spans="1:8" ht="15">
      <c r="A16" s="9">
        <v>7</v>
      </c>
      <c r="B16" s="10" t="s">
        <v>17</v>
      </c>
      <c r="C16" s="8">
        <v>4008322</v>
      </c>
      <c r="D16" s="11">
        <v>4004774</v>
      </c>
      <c r="E16" s="11">
        <v>26666</v>
      </c>
      <c r="F16" s="8">
        <v>10915</v>
      </c>
      <c r="G16" s="11">
        <f t="shared" si="0"/>
        <v>4034988</v>
      </c>
      <c r="H16" s="11">
        <f t="shared" si="0"/>
        <v>4015689</v>
      </c>
    </row>
    <row r="17" spans="1:8" ht="15">
      <c r="A17" s="9">
        <v>8</v>
      </c>
      <c r="B17" s="10" t="s">
        <v>18</v>
      </c>
      <c r="C17" s="8">
        <v>3091489</v>
      </c>
      <c r="D17" s="11">
        <v>3084526</v>
      </c>
      <c r="E17" s="11">
        <v>50359</v>
      </c>
      <c r="F17" s="8">
        <v>23591</v>
      </c>
      <c r="G17" s="11">
        <f t="shared" si="0"/>
        <v>3141848</v>
      </c>
      <c r="H17" s="11">
        <f t="shared" si="0"/>
        <v>3108117</v>
      </c>
    </row>
    <row r="18" spans="1:8" ht="15">
      <c r="A18" s="9">
        <v>9</v>
      </c>
      <c r="B18" s="10" t="s">
        <v>19</v>
      </c>
      <c r="C18" s="8">
        <v>7941679</v>
      </c>
      <c r="D18" s="11">
        <v>7932951</v>
      </c>
      <c r="E18" s="11">
        <v>125611</v>
      </c>
      <c r="F18" s="8">
        <v>71953</v>
      </c>
      <c r="G18" s="11">
        <f t="shared" si="0"/>
        <v>8067290</v>
      </c>
      <c r="H18" s="11">
        <f t="shared" si="0"/>
        <v>8004904</v>
      </c>
    </row>
    <row r="19" spans="1:8" ht="15">
      <c r="A19" s="9">
        <v>10</v>
      </c>
      <c r="B19" s="10" t="s">
        <v>20</v>
      </c>
      <c r="C19" s="8">
        <v>1402532</v>
      </c>
      <c r="D19" s="11">
        <v>1398650</v>
      </c>
      <c r="E19" s="11">
        <v>41810</v>
      </c>
      <c r="F19" s="8">
        <v>18222</v>
      </c>
      <c r="G19" s="11">
        <f t="shared" si="0"/>
        <v>1444342</v>
      </c>
      <c r="H19" s="11">
        <f t="shared" si="0"/>
        <v>1416872</v>
      </c>
    </row>
    <row r="20" spans="1:10" ht="15">
      <c r="A20" s="9">
        <v>11</v>
      </c>
      <c r="B20" s="10" t="s">
        <v>21</v>
      </c>
      <c r="C20" s="8">
        <v>4842802</v>
      </c>
      <c r="D20" s="11">
        <v>4834168</v>
      </c>
      <c r="E20" s="11">
        <v>116003</v>
      </c>
      <c r="F20" s="8">
        <v>48440</v>
      </c>
      <c r="G20" s="11">
        <f t="shared" si="0"/>
        <v>4958805</v>
      </c>
      <c r="H20" s="11">
        <f t="shared" si="0"/>
        <v>4882608</v>
      </c>
      <c r="J20" s="13"/>
    </row>
    <row r="21" spans="1:8" ht="15">
      <c r="A21" s="9">
        <v>12</v>
      </c>
      <c r="B21" s="10" t="s">
        <v>22</v>
      </c>
      <c r="C21" s="8">
        <v>2649749</v>
      </c>
      <c r="D21" s="11">
        <v>2644436</v>
      </c>
      <c r="E21" s="11">
        <v>99181</v>
      </c>
      <c r="F21" s="8">
        <v>41578</v>
      </c>
      <c r="G21" s="11">
        <f t="shared" si="0"/>
        <v>2748930</v>
      </c>
      <c r="H21" s="11">
        <f t="shared" si="0"/>
        <v>2686014</v>
      </c>
    </row>
    <row r="22" spans="1:8" ht="15">
      <c r="A22" s="9">
        <v>13</v>
      </c>
      <c r="B22" s="10" t="s">
        <v>23</v>
      </c>
      <c r="C22" s="8">
        <v>2390490</v>
      </c>
      <c r="D22" s="11">
        <v>2387701</v>
      </c>
      <c r="E22" s="11">
        <v>38597</v>
      </c>
      <c r="F22" s="8">
        <v>15910</v>
      </c>
      <c r="G22" s="11">
        <f t="shared" si="0"/>
        <v>2429087</v>
      </c>
      <c r="H22" s="11">
        <f t="shared" si="0"/>
        <v>2403611</v>
      </c>
    </row>
    <row r="23" spans="1:8" ht="15">
      <c r="A23" s="9">
        <v>14</v>
      </c>
      <c r="B23" s="10" t="s">
        <v>24</v>
      </c>
      <c r="C23" s="8">
        <v>6642531</v>
      </c>
      <c r="D23" s="11">
        <v>6627538</v>
      </c>
      <c r="E23" s="11">
        <v>134795</v>
      </c>
      <c r="F23" s="8">
        <v>67487</v>
      </c>
      <c r="G23" s="11">
        <f t="shared" si="0"/>
        <v>6777326</v>
      </c>
      <c r="H23" s="11">
        <f t="shared" si="0"/>
        <v>6695025</v>
      </c>
    </row>
    <row r="24" spans="1:8" ht="15">
      <c r="A24" s="9">
        <v>15</v>
      </c>
      <c r="B24" s="10" t="s">
        <v>25</v>
      </c>
      <c r="C24" s="8">
        <v>13050170</v>
      </c>
      <c r="D24" s="11">
        <v>13036964</v>
      </c>
      <c r="E24" s="11">
        <v>64620</v>
      </c>
      <c r="F24" s="8">
        <v>29044</v>
      </c>
      <c r="G24" s="11">
        <f t="shared" si="0"/>
        <v>13114790</v>
      </c>
      <c r="H24" s="11">
        <f t="shared" si="0"/>
        <v>13066008</v>
      </c>
    </row>
    <row r="25" spans="1:8" ht="15">
      <c r="A25" s="9">
        <v>16</v>
      </c>
      <c r="B25" s="10" t="s">
        <v>26</v>
      </c>
      <c r="C25" s="8">
        <v>3759962</v>
      </c>
      <c r="D25" s="11">
        <v>3751543</v>
      </c>
      <c r="E25" s="11">
        <v>146392</v>
      </c>
      <c r="F25" s="8">
        <v>65752</v>
      </c>
      <c r="G25" s="11">
        <f t="shared" si="0"/>
        <v>3906354</v>
      </c>
      <c r="H25" s="11">
        <f t="shared" si="0"/>
        <v>3817295</v>
      </c>
    </row>
    <row r="26" spans="1:8" ht="15">
      <c r="A26" s="9">
        <v>17</v>
      </c>
      <c r="B26" s="10" t="s">
        <v>27</v>
      </c>
      <c r="C26" s="8">
        <v>1553034</v>
      </c>
      <c r="D26" s="11">
        <v>1551130</v>
      </c>
      <c r="E26" s="11">
        <v>26474</v>
      </c>
      <c r="F26" s="8">
        <v>11225</v>
      </c>
      <c r="G26" s="11">
        <f t="shared" si="0"/>
        <v>1579508</v>
      </c>
      <c r="H26" s="11">
        <f t="shared" si="0"/>
        <v>1562355</v>
      </c>
    </row>
    <row r="27" spans="1:8" ht="15">
      <c r="A27" s="9">
        <v>18</v>
      </c>
      <c r="B27" s="10" t="s">
        <v>28</v>
      </c>
      <c r="C27" s="8">
        <v>954107</v>
      </c>
      <c r="D27" s="11">
        <v>951644</v>
      </c>
      <c r="E27" s="11">
        <v>20660</v>
      </c>
      <c r="F27" s="8">
        <v>9702</v>
      </c>
      <c r="G27" s="11">
        <f t="shared" si="0"/>
        <v>974767</v>
      </c>
      <c r="H27" s="11">
        <f t="shared" si="0"/>
        <v>961346</v>
      </c>
    </row>
    <row r="28" spans="1:8" ht="15">
      <c r="A28" s="9">
        <v>19</v>
      </c>
      <c r="B28" s="10" t="s">
        <v>29</v>
      </c>
      <c r="C28" s="8">
        <v>4477769</v>
      </c>
      <c r="D28" s="11">
        <v>4470992</v>
      </c>
      <c r="E28" s="11">
        <v>35894</v>
      </c>
      <c r="F28" s="8">
        <v>17398</v>
      </c>
      <c r="G28" s="11">
        <f t="shared" si="0"/>
        <v>4513663</v>
      </c>
      <c r="H28" s="11">
        <f t="shared" si="0"/>
        <v>4488390</v>
      </c>
    </row>
    <row r="29" spans="1:8" ht="15">
      <c r="A29" s="9">
        <v>20</v>
      </c>
      <c r="B29" s="10" t="s">
        <v>30</v>
      </c>
      <c r="C29" s="8">
        <v>3121870</v>
      </c>
      <c r="D29" s="11">
        <v>3118109</v>
      </c>
      <c r="E29" s="11">
        <v>84855</v>
      </c>
      <c r="F29" s="8">
        <v>37569</v>
      </c>
      <c r="G29" s="11">
        <f t="shared" si="0"/>
        <v>3206725</v>
      </c>
      <c r="H29" s="11">
        <f t="shared" si="0"/>
        <v>3155678</v>
      </c>
    </row>
    <row r="30" spans="1:8" ht="15">
      <c r="A30" s="9">
        <v>21</v>
      </c>
      <c r="B30" s="10" t="s">
        <v>31</v>
      </c>
      <c r="C30" s="8">
        <v>4988292</v>
      </c>
      <c r="D30" s="11">
        <v>4982403</v>
      </c>
      <c r="E30" s="11">
        <v>85616</v>
      </c>
      <c r="F30" s="8">
        <v>38664</v>
      </c>
      <c r="G30" s="11">
        <f t="shared" si="0"/>
        <v>5073908</v>
      </c>
      <c r="H30" s="11">
        <f t="shared" si="0"/>
        <v>5021067</v>
      </c>
    </row>
    <row r="31" spans="1:8" ht="15">
      <c r="A31" s="9">
        <v>22</v>
      </c>
      <c r="B31" s="10" t="s">
        <v>32</v>
      </c>
      <c r="C31" s="8">
        <v>1903511</v>
      </c>
      <c r="D31" s="11">
        <v>1901383</v>
      </c>
      <c r="E31" s="11">
        <v>15954</v>
      </c>
      <c r="F31" s="8">
        <v>6726</v>
      </c>
      <c r="G31" s="11">
        <f t="shared" si="0"/>
        <v>1919465</v>
      </c>
      <c r="H31" s="11">
        <f t="shared" si="0"/>
        <v>1908109</v>
      </c>
    </row>
    <row r="32" spans="1:8" ht="15">
      <c r="A32" s="9">
        <v>23</v>
      </c>
      <c r="B32" s="10" t="s">
        <v>33</v>
      </c>
      <c r="C32" s="8">
        <v>1464272</v>
      </c>
      <c r="D32" s="11">
        <v>1461793</v>
      </c>
      <c r="E32" s="11">
        <v>1437</v>
      </c>
      <c r="F32" s="8">
        <v>719</v>
      </c>
      <c r="G32" s="11">
        <f t="shared" si="0"/>
        <v>1465709</v>
      </c>
      <c r="H32" s="11">
        <f t="shared" si="0"/>
        <v>1462512</v>
      </c>
    </row>
    <row r="33" spans="1:8" ht="15">
      <c r="A33" s="9">
        <v>24</v>
      </c>
      <c r="B33" s="10" t="s">
        <v>34</v>
      </c>
      <c r="C33" s="8">
        <v>2190510</v>
      </c>
      <c r="D33" s="11">
        <v>2187140</v>
      </c>
      <c r="E33" s="11">
        <v>53276</v>
      </c>
      <c r="F33" s="8">
        <v>21110</v>
      </c>
      <c r="G33" s="11">
        <f t="shared" si="0"/>
        <v>2243786</v>
      </c>
      <c r="H33" s="11">
        <f t="shared" si="0"/>
        <v>2208250</v>
      </c>
    </row>
    <row r="34" spans="1:8" ht="15">
      <c r="A34" s="9">
        <v>25</v>
      </c>
      <c r="B34" s="10" t="s">
        <v>35</v>
      </c>
      <c r="C34" s="8">
        <v>2366028</v>
      </c>
      <c r="D34" s="11">
        <v>2361856</v>
      </c>
      <c r="E34" s="11">
        <v>28723</v>
      </c>
      <c r="F34" s="8">
        <v>12731</v>
      </c>
      <c r="G34" s="11">
        <f t="shared" si="0"/>
        <v>2394751</v>
      </c>
      <c r="H34" s="11">
        <f t="shared" si="0"/>
        <v>2374587</v>
      </c>
    </row>
    <row r="35" spans="1:8" ht="15">
      <c r="A35" s="9">
        <v>26</v>
      </c>
      <c r="B35" s="10" t="s">
        <v>36</v>
      </c>
      <c r="C35" s="8">
        <v>2297588</v>
      </c>
      <c r="D35" s="11">
        <v>2293254</v>
      </c>
      <c r="E35" s="11">
        <v>19669</v>
      </c>
      <c r="F35" s="8">
        <v>9330</v>
      </c>
      <c r="G35" s="11">
        <f t="shared" si="0"/>
        <v>2317257</v>
      </c>
      <c r="H35" s="11">
        <f t="shared" si="0"/>
        <v>2302584</v>
      </c>
    </row>
    <row r="36" spans="1:8" ht="15">
      <c r="A36" s="9">
        <v>27</v>
      </c>
      <c r="B36" s="10" t="s">
        <v>37</v>
      </c>
      <c r="C36" s="8">
        <v>1814052</v>
      </c>
      <c r="D36" s="11">
        <v>1812474</v>
      </c>
      <c r="E36" s="11">
        <v>6534</v>
      </c>
      <c r="F36" s="8">
        <v>3114</v>
      </c>
      <c r="G36" s="11">
        <f t="shared" si="0"/>
        <v>1820586</v>
      </c>
      <c r="H36" s="11">
        <f t="shared" si="0"/>
        <v>1815588</v>
      </c>
    </row>
    <row r="37" spans="1:8" ht="15">
      <c r="A37" s="9">
        <v>28</v>
      </c>
      <c r="B37" s="10" t="s">
        <v>38</v>
      </c>
      <c r="C37" s="8">
        <v>2853825</v>
      </c>
      <c r="D37" s="11">
        <v>2850413</v>
      </c>
      <c r="E37" s="11">
        <v>44063</v>
      </c>
      <c r="F37" s="8">
        <v>18844</v>
      </c>
      <c r="G37" s="11">
        <f t="shared" si="0"/>
        <v>2897888</v>
      </c>
      <c r="H37" s="11">
        <f t="shared" si="0"/>
        <v>2869257</v>
      </c>
    </row>
    <row r="38" spans="1:8" ht="15">
      <c r="A38" s="9">
        <v>29</v>
      </c>
      <c r="B38" s="10" t="s">
        <v>39</v>
      </c>
      <c r="C38" s="8">
        <v>1044150</v>
      </c>
      <c r="D38" s="11">
        <v>1043261</v>
      </c>
      <c r="E38" s="11">
        <v>9387</v>
      </c>
      <c r="F38" s="8">
        <v>3991</v>
      </c>
      <c r="G38" s="11">
        <f t="shared" si="0"/>
        <v>1053537</v>
      </c>
      <c r="H38" s="11">
        <f t="shared" si="0"/>
        <v>1047252</v>
      </c>
    </row>
    <row r="39" spans="1:8" ht="15">
      <c r="A39" s="9">
        <v>30</v>
      </c>
      <c r="B39" s="10" t="s">
        <v>40</v>
      </c>
      <c r="C39" s="8">
        <v>6087656</v>
      </c>
      <c r="D39" s="11">
        <v>6082527</v>
      </c>
      <c r="E39" s="11">
        <v>66711</v>
      </c>
      <c r="F39" s="8">
        <v>28748</v>
      </c>
      <c r="G39" s="11">
        <f t="shared" si="0"/>
        <v>6154367</v>
      </c>
      <c r="H39" s="11">
        <f t="shared" si="0"/>
        <v>6111275</v>
      </c>
    </row>
    <row r="40" spans="1:8" ht="15">
      <c r="A40" s="9">
        <v>31</v>
      </c>
      <c r="B40" s="10" t="s">
        <v>41</v>
      </c>
      <c r="C40" s="8">
        <v>1768285</v>
      </c>
      <c r="D40" s="11">
        <v>1766873</v>
      </c>
      <c r="E40" s="11">
        <v>5581</v>
      </c>
      <c r="F40" s="8">
        <v>2983</v>
      </c>
      <c r="G40" s="11">
        <f t="shared" si="0"/>
        <v>1773866</v>
      </c>
      <c r="H40" s="11">
        <f t="shared" si="0"/>
        <v>1769856</v>
      </c>
    </row>
    <row r="41" spans="1:8" ht="15">
      <c r="A41" s="9">
        <v>32</v>
      </c>
      <c r="B41" s="10" t="s">
        <v>42</v>
      </c>
      <c r="C41" s="8">
        <v>1271721</v>
      </c>
      <c r="D41" s="11">
        <v>1266678</v>
      </c>
      <c r="E41" s="11">
        <v>55156</v>
      </c>
      <c r="F41" s="8">
        <v>23433</v>
      </c>
      <c r="G41" s="11">
        <f t="shared" si="0"/>
        <v>1326877</v>
      </c>
      <c r="H41" s="11">
        <f t="shared" si="0"/>
        <v>1290111</v>
      </c>
    </row>
    <row r="42" spans="1:8" ht="15">
      <c r="A42" s="14" t="s">
        <v>43</v>
      </c>
      <c r="B42" s="15"/>
      <c r="C42" s="12">
        <f>SUM(C10:C41)</f>
        <v>98552708</v>
      </c>
      <c r="D42" s="12">
        <f>SUM(D10:D41)</f>
        <v>98409061</v>
      </c>
      <c r="E42" s="12">
        <f>SUM(E10:E41)</f>
        <v>1480342</v>
      </c>
      <c r="F42" s="12">
        <f>SUM(F10:F41)</f>
        <v>675127</v>
      </c>
      <c r="G42" s="12">
        <f>SUM(G10:G41)</f>
        <v>100033050</v>
      </c>
      <c r="H42" s="12">
        <f aca="true" t="shared" si="1" ref="H42">SUM(H10:H41)</f>
        <v>99084188</v>
      </c>
    </row>
  </sheetData>
  <mergeCells count="7">
    <mergeCell ref="A42:B42"/>
    <mergeCell ref="A6:H6"/>
    <mergeCell ref="A8:A9"/>
    <mergeCell ref="B8:B9"/>
    <mergeCell ref="C8:D8"/>
    <mergeCell ref="E8:F8"/>
    <mergeCell ref="G8:H8"/>
  </mergeCells>
  <printOptions/>
  <pageMargins left="0.7" right="0.7" top="0.75" bottom="0.75" header="0.3" footer="0.3"/>
  <pageSetup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2CA196E5213E48A879CF2232D79EA3" ma:contentTypeVersion="18" ma:contentTypeDescription="Crear nuevo documento." ma:contentTypeScope="" ma:versionID="bc130a7913e71f091dce804cc7f9b31e">
  <xsd:schema xmlns:xsd="http://www.w3.org/2001/XMLSchema" xmlns:xs="http://www.w3.org/2001/XMLSchema" xmlns:p="http://schemas.microsoft.com/office/2006/metadata/properties" xmlns:ns3="0027d176-b394-48b6-938a-3287bed79b6f" xmlns:ns4="c3147dec-5bbc-4dd8-aae7-2ceca4728b2c" targetNamespace="http://schemas.microsoft.com/office/2006/metadata/properties" ma:root="true" ma:fieldsID="ab528b2566df0915871f5e4ae8f91456" ns3:_="" ns4:_="">
    <xsd:import namespace="0027d176-b394-48b6-938a-3287bed79b6f"/>
    <xsd:import namespace="c3147dec-5bbc-4dd8-aae7-2ceca4728b2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ServiceSearchPropertie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7d176-b394-48b6-938a-3287bed79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47dec-5bbc-4dd8-aae7-2ceca4728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3147dec-5bbc-4dd8-aae7-2ceca4728b2c" xsi:nil="true"/>
  </documentManagement>
</p:properties>
</file>

<file path=customXml/itemProps1.xml><?xml version="1.0" encoding="utf-8"?>
<ds:datastoreItem xmlns:ds="http://schemas.openxmlformats.org/officeDocument/2006/customXml" ds:itemID="{756EF7A3-192A-4B29-A375-749D0E1B01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27d176-b394-48b6-938a-3287bed79b6f"/>
    <ds:schemaRef ds:uri="c3147dec-5bbc-4dd8-aae7-2ceca4728b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3CBFFF-15FD-4757-8F78-224742CA71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43BE85-2C41-4FE4-BC04-41D572FA0723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0027d176-b394-48b6-938a-3287bed79b6f"/>
    <ds:schemaRef ds:uri="http://schemas.openxmlformats.org/package/2006/metadata/core-properties"/>
    <ds:schemaRef ds:uri="c3147dec-5bbc-4dd8-aae7-2ceca4728b2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ROJAS PEÑA GRISELDA</cp:lastModifiedBy>
  <dcterms:created xsi:type="dcterms:W3CDTF">2023-05-14T23:06:34Z</dcterms:created>
  <dcterms:modified xsi:type="dcterms:W3CDTF">2024-03-31T21:40:40Z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0x010100C22CA196E5213E48A879CF2232D79EA3</vt:lpwstr>
  </property>
</Properties>
</file>